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AA18" i="3"/>
  <c r="Z18"/>
  <c r="Y18"/>
  <c r="X18"/>
  <c r="W18"/>
  <c r="V18"/>
  <c r="U18"/>
  <c r="T18"/>
  <c r="S18"/>
  <c r="R18"/>
  <c r="Q18"/>
  <c r="P18"/>
  <c r="O18"/>
  <c r="AB18"/>
  <c r="D17" i="2" l="1"/>
  <c r="E17"/>
  <c r="F17"/>
  <c r="G17"/>
  <c r="H17"/>
  <c r="I17"/>
  <c r="J17"/>
  <c r="K17"/>
  <c r="L17"/>
  <c r="M17"/>
  <c r="N17"/>
  <c r="O17"/>
  <c r="P17"/>
  <c r="Q17"/>
</calcChain>
</file>

<file path=xl/sharedStrings.xml><?xml version="1.0" encoding="utf-8"?>
<sst xmlns="http://schemas.openxmlformats.org/spreadsheetml/2006/main" count="78" uniqueCount="45">
  <si>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</si>
  <si>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</si>
  <si>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</si>
  <si>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</si>
  <si>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</si>
  <si>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</si>
  <si>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</si>
  <si>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</si>
  <si>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</si>
  <si>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</si>
  <si>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</si>
  <si>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</si>
  <si>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</si>
  <si>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</si>
  <si>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</si>
  <si>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</si>
  <si>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</si>
  <si>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</si>
  <si>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</si>
  <si>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</si>
  <si>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</si>
  <si>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</si>
  <si>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</si>
  <si>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</si>
  <si>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</si>
  <si>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</si>
  <si>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</si>
  <si>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</si>
  <si>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</si>
  <si>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</si>
  <si>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</si>
  <si>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гор. напит</t>
  </si>
  <si>
    <t>овощи</t>
  </si>
  <si>
    <t>фрукт</t>
  </si>
  <si>
    <t>Фрукты (по сезону)</t>
  </si>
  <si>
    <t>Плов из отварной курицы</t>
  </si>
  <si>
    <t>гор.напит</t>
  </si>
  <si>
    <t>День: четверг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</si>
  <si>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</si>
  <si>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</si>
  <si>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Пудинг из творога (со сгущ.молок.)</t>
  </si>
  <si>
    <t xml:space="preserve">Овощи солёные (капуста квашенная) </t>
  </si>
  <si>
    <t xml:space="preserve">Фрукты </t>
  </si>
  <si>
    <t>Рассольник домашний</t>
  </si>
  <si>
    <t>Напиток  фруктовый (из шиповника)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</si>
</sst>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93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5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6"/>
    <col min="16384" max="16384" width="7.42578125" style="16" bestFit="1" customWidth="1"/>
  </cols>
  <sheetData>
    <row r="1" spans="1:18" ht="20.100000000000001" customHeight="1">
      <c r="A1" s="156" t="s">
        <v>17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20</v>
      </c>
      <c r="M1" s="156"/>
      <c r="N1" s="156"/>
      <c r="O1" s="156"/>
      <c r="P1" s="156"/>
      <c r="Q1" s="156"/>
    </row>
    <row r="2" spans="1:18" ht="32.25" customHeight="1">
      <c r="A2" s="146" t="s">
        <v>18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19</v>
      </c>
      <c r="M2" s="147"/>
      <c r="N2" s="147"/>
      <c r="O2" s="147"/>
      <c r="P2" s="147"/>
      <c r="Q2" s="147"/>
    </row>
    <row r="3" spans="1:18" ht="20.100000000000001" customHeight="1">
      <c r="A3" s="147" t="s">
        <v>26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16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0"/>
      <c r="M6" s="20"/>
      <c r="N6" s="20"/>
      <c r="O6" s="20"/>
      <c r="P6" s="20"/>
      <c r="Q6" s="20"/>
    </row>
    <row r="7" spans="1:18" s="18" customFormat="1" ht="13.15" customHeight="1">
      <c r="A7" s="21"/>
      <c r="B7" s="21"/>
      <c r="C7" s="22"/>
      <c r="D7" s="5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  <c r="P7" s="114"/>
      <c r="Q7" s="116"/>
      <c r="R7" s="41"/>
    </row>
    <row r="8" spans="1:18" s="18" customFormat="1" ht="13.15" customHeight="1">
      <c r="A8" s="148" t="s">
        <v>37</v>
      </c>
      <c r="B8" s="149"/>
      <c r="C8" s="150"/>
      <c r="D8" s="154" t="s">
        <v>15</v>
      </c>
      <c r="E8" s="145" t="s">
        <v>3</v>
      </c>
      <c r="F8" s="145"/>
      <c r="G8" s="145"/>
      <c r="H8" s="145" t="s">
        <v>14</v>
      </c>
      <c r="I8" s="145" t="s">
        <v>12</v>
      </c>
      <c r="J8" s="145"/>
      <c r="K8" s="145"/>
      <c r="L8" s="145"/>
      <c r="M8" s="141" t="s">
        <v>13</v>
      </c>
      <c r="N8" s="142"/>
      <c r="O8" s="142"/>
      <c r="P8" s="142"/>
      <c r="Q8" s="143" t="s">
        <v>25</v>
      </c>
      <c r="R8" s="41"/>
    </row>
    <row r="9" spans="1:18" ht="45.75" customHeight="1">
      <c r="A9" s="151"/>
      <c r="B9" s="152"/>
      <c r="C9" s="153"/>
      <c r="D9" s="155"/>
      <c r="E9" s="75" t="s">
        <v>0</v>
      </c>
      <c r="F9" s="75" t="s">
        <v>1</v>
      </c>
      <c r="G9" s="75" t="s">
        <v>2</v>
      </c>
      <c r="H9" s="145"/>
      <c r="I9" s="75" t="s">
        <v>8</v>
      </c>
      <c r="J9" s="75" t="s">
        <v>9</v>
      </c>
      <c r="K9" s="75" t="s">
        <v>10</v>
      </c>
      <c r="L9" s="75" t="s">
        <v>11</v>
      </c>
      <c r="M9" s="75" t="s">
        <v>21</v>
      </c>
      <c r="N9" s="75" t="s">
        <v>22</v>
      </c>
      <c r="O9" s="75" t="s">
        <v>23</v>
      </c>
      <c r="P9" s="75" t="s">
        <v>24</v>
      </c>
      <c r="Q9" s="144"/>
      <c r="R9" s="38"/>
    </row>
    <row r="10" spans="1:18" s="95" customFormat="1" ht="15" customHeight="1">
      <c r="A10" s="87">
        <v>317</v>
      </c>
      <c r="B10" s="90" t="s">
        <v>30</v>
      </c>
      <c r="C10" s="84" t="s">
        <v>40</v>
      </c>
      <c r="D10" s="87">
        <v>160</v>
      </c>
      <c r="E10" s="87">
        <v>2.5</v>
      </c>
      <c r="F10" s="87">
        <v>17.399999999999999</v>
      </c>
      <c r="G10" s="102">
        <v>35.200000000000003</v>
      </c>
      <c r="H10" s="87">
        <v>386</v>
      </c>
      <c r="I10" s="88">
        <v>0.09</v>
      </c>
      <c r="J10" s="88">
        <v>0.32</v>
      </c>
      <c r="K10" s="88">
        <v>0.11</v>
      </c>
      <c r="L10" s="88">
        <v>0.64</v>
      </c>
      <c r="M10" s="88">
        <v>292</v>
      </c>
      <c r="N10" s="88">
        <v>302</v>
      </c>
      <c r="O10" s="88">
        <v>34.1</v>
      </c>
      <c r="P10" s="88">
        <v>1.4</v>
      </c>
      <c r="Q10" s="105">
        <v>56.94</v>
      </c>
      <c r="R10" s="94"/>
    </row>
    <row r="11" spans="1:18" s="97" customFormat="1" ht="15" customHeight="1">
      <c r="A11" s="88">
        <v>497</v>
      </c>
      <c r="B11" s="37" t="s">
        <v>31</v>
      </c>
      <c r="C11" s="85" t="s">
        <v>6</v>
      </c>
      <c r="D11" s="88">
        <v>200</v>
      </c>
      <c r="E11" s="88">
        <v>5</v>
      </c>
      <c r="F11" s="88">
        <v>4.4000000000000004</v>
      </c>
      <c r="G11" s="88">
        <v>35.200000000000003</v>
      </c>
      <c r="H11" s="88">
        <v>168</v>
      </c>
      <c r="I11" s="88">
        <v>0.06</v>
      </c>
      <c r="J11" s="88">
        <v>1.7</v>
      </c>
      <c r="K11" s="107">
        <v>0.03</v>
      </c>
      <c r="L11" s="88">
        <v>0</v>
      </c>
      <c r="M11" s="88">
        <v>163</v>
      </c>
      <c r="N11" s="88">
        <v>150</v>
      </c>
      <c r="O11" s="88">
        <v>39</v>
      </c>
      <c r="P11" s="88">
        <v>1.3</v>
      </c>
      <c r="Q11" s="106">
        <v>8.61</v>
      </c>
      <c r="R11" s="96"/>
    </row>
    <row r="12" spans="1:18" s="99" customFormat="1" ht="15" customHeight="1">
      <c r="A12" s="87">
        <v>108</v>
      </c>
      <c r="B12" s="37" t="s">
        <v>29</v>
      </c>
      <c r="C12" s="84" t="s">
        <v>5</v>
      </c>
      <c r="D12" s="87">
        <v>37.5</v>
      </c>
      <c r="E12" s="87">
        <v>2.85</v>
      </c>
      <c r="F12" s="87">
        <v>0.3</v>
      </c>
      <c r="G12" s="89">
        <v>18.399999999999999</v>
      </c>
      <c r="H12" s="87">
        <v>88</v>
      </c>
      <c r="I12" s="88">
        <v>0.03</v>
      </c>
      <c r="J12" s="104">
        <v>0</v>
      </c>
      <c r="K12" s="104">
        <v>0</v>
      </c>
      <c r="L12" s="88">
        <v>0.41</v>
      </c>
      <c r="M12" s="88">
        <v>7.5</v>
      </c>
      <c r="N12" s="88">
        <v>2.4300000000000002</v>
      </c>
      <c r="O12" s="88">
        <v>4.7699999999999996</v>
      </c>
      <c r="P12" s="88">
        <v>0.3</v>
      </c>
      <c r="Q12" s="105">
        <v>1.95</v>
      </c>
      <c r="R12" s="98"/>
    </row>
    <row r="13" spans="1:18" s="99" customFormat="1" ht="15" customHeight="1">
      <c r="A13" s="87">
        <v>109</v>
      </c>
      <c r="B13" s="37" t="s">
        <v>28</v>
      </c>
      <c r="C13" s="84" t="s">
        <v>4</v>
      </c>
      <c r="D13" s="89">
        <v>20</v>
      </c>
      <c r="E13" s="87">
        <v>1.32</v>
      </c>
      <c r="F13" s="87">
        <v>0.24</v>
      </c>
      <c r="G13" s="88">
        <v>6.68</v>
      </c>
      <c r="H13" s="89">
        <v>34</v>
      </c>
      <c r="I13" s="103">
        <v>0.03</v>
      </c>
      <c r="J13" s="113">
        <v>0</v>
      </c>
      <c r="K13" s="107">
        <v>0</v>
      </c>
      <c r="L13" s="103">
        <v>0.3</v>
      </c>
      <c r="M13" s="113">
        <v>7</v>
      </c>
      <c r="N13" s="104">
        <v>31.6</v>
      </c>
      <c r="O13" s="104">
        <v>9.4</v>
      </c>
      <c r="P13" s="88">
        <v>0.7</v>
      </c>
      <c r="Q13" s="105">
        <v>1</v>
      </c>
      <c r="R13" s="98"/>
    </row>
    <row r="14" spans="1:18" s="99" customFormat="1" ht="15" customHeight="1">
      <c r="A14" s="88">
        <v>112</v>
      </c>
      <c r="B14" s="37" t="s">
        <v>33</v>
      </c>
      <c r="C14" s="83" t="s">
        <v>34</v>
      </c>
      <c r="D14" s="88">
        <v>100</v>
      </c>
      <c r="E14" s="88">
        <v>0.8</v>
      </c>
      <c r="F14" s="88">
        <v>0.4</v>
      </c>
      <c r="G14" s="88">
        <v>9.8000000000000007</v>
      </c>
      <c r="H14" s="104">
        <v>47</v>
      </c>
      <c r="I14" s="88">
        <v>0.03</v>
      </c>
      <c r="J14" s="88">
        <v>1</v>
      </c>
      <c r="K14" s="107">
        <v>0</v>
      </c>
      <c r="L14" s="88">
        <v>0.2</v>
      </c>
      <c r="M14" s="104">
        <v>16</v>
      </c>
      <c r="N14" s="88">
        <v>11</v>
      </c>
      <c r="O14" s="88">
        <v>9</v>
      </c>
      <c r="P14" s="88">
        <v>2</v>
      </c>
      <c r="Q14" s="106">
        <v>5.87</v>
      </c>
      <c r="R14" s="98"/>
    </row>
    <row r="15" spans="1:18" s="97" customFormat="1" ht="15" customHeight="1">
      <c r="A15" s="100"/>
      <c r="B15" s="101"/>
      <c r="C15" s="83"/>
      <c r="D15" s="88"/>
      <c r="E15" s="88"/>
      <c r="F15" s="88"/>
      <c r="G15" s="88"/>
      <c r="H15" s="104"/>
      <c r="I15" s="88"/>
      <c r="J15" s="88"/>
      <c r="K15" s="107"/>
      <c r="L15" s="88"/>
      <c r="M15" s="104"/>
      <c r="N15" s="88"/>
      <c r="O15" s="88"/>
      <c r="P15" s="88"/>
      <c r="Q15" s="105"/>
      <c r="R15" s="96"/>
    </row>
    <row r="16" spans="1:18" s="97" customFormat="1" ht="15" customHeight="1">
      <c r="A16" s="100"/>
      <c r="B16" s="100"/>
      <c r="C16" s="91"/>
      <c r="D16" s="10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96"/>
    </row>
    <row r="17" spans="1:21" s="97" customFormat="1" ht="15" customHeight="1">
      <c r="A17" s="92"/>
      <c r="B17" s="92"/>
      <c r="C17" s="93" t="s">
        <v>7</v>
      </c>
      <c r="D17" s="111">
        <f t="shared" ref="D17:Q17" si="0">SUM(D10:D16)</f>
        <v>517.5</v>
      </c>
      <c r="E17" s="111">
        <f t="shared" si="0"/>
        <v>12.47</v>
      </c>
      <c r="F17" s="111">
        <f t="shared" si="0"/>
        <v>22.739999999999995</v>
      </c>
      <c r="G17" s="111">
        <f t="shared" si="0"/>
        <v>105.28000000000002</v>
      </c>
      <c r="H17" s="111">
        <f t="shared" si="0"/>
        <v>723</v>
      </c>
      <c r="I17" s="111">
        <f t="shared" si="0"/>
        <v>0.24</v>
      </c>
      <c r="J17" s="111">
        <f t="shared" si="0"/>
        <v>3.02</v>
      </c>
      <c r="K17" s="111">
        <f t="shared" si="0"/>
        <v>0.14000000000000001</v>
      </c>
      <c r="L17" s="111">
        <f t="shared" si="0"/>
        <v>1.55</v>
      </c>
      <c r="M17" s="111">
        <f t="shared" si="0"/>
        <v>485.5</v>
      </c>
      <c r="N17" s="111">
        <f t="shared" si="0"/>
        <v>497.03000000000003</v>
      </c>
      <c r="O17" s="111">
        <f t="shared" si="0"/>
        <v>96.27</v>
      </c>
      <c r="P17" s="111">
        <f t="shared" si="0"/>
        <v>5.7</v>
      </c>
      <c r="Q17" s="112">
        <f t="shared" si="0"/>
        <v>74.37</v>
      </c>
      <c r="R17" s="96"/>
    </row>
    <row r="18" spans="1:21" s="17" customFormat="1" ht="13.15" customHeight="1">
      <c r="A18" s="21"/>
      <c r="B18" s="21"/>
      <c r="C18" s="22"/>
      <c r="D18" s="5"/>
      <c r="E18" s="114"/>
      <c r="F18" s="114"/>
      <c r="G18" s="114"/>
      <c r="H18" s="115"/>
      <c r="I18" s="114"/>
      <c r="J18" s="114"/>
      <c r="K18" s="114"/>
      <c r="L18" s="114"/>
      <c r="M18" s="114"/>
      <c r="N18" s="114"/>
      <c r="O18" s="114"/>
      <c r="P18" s="114"/>
      <c r="Q18" s="116"/>
      <c r="R18" s="39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8"/>
      <c r="S19" s="38"/>
      <c r="T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  <c r="U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</row>
    <row r="27" spans="1:21" ht="13.15" customHeight="1">
      <c r="C27" s="40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38"/>
      <c r="S27" s="38"/>
      <c r="T27" s="38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D8:D9"/>
    <mergeCell ref="E8:G8"/>
    <mergeCell ref="H8:H9"/>
    <mergeCell ref="I8:L8"/>
    <mergeCell ref="M8:P8"/>
    <mergeCell ref="Q8:Q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1"/>
  <sheetViews>
    <sheetView tabSelected="1" topLeftCell="L1" zoomScale="90" zoomScaleNormal="90" workbookViewId="0">
      <pane ySplit="1" topLeftCell="A6" activePane="bottomLeft" state="frozen"/>
      <selection pane="bottomLeft" activeCell="L19" sqref="L19:AB94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</row>
    <row r="2" spans="1:151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56" t="s">
        <v>17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20</v>
      </c>
      <c r="X2" s="156"/>
      <c r="Y2" s="156"/>
      <c r="Z2" s="156"/>
      <c r="AA2" s="156"/>
      <c r="AB2" s="156"/>
      <c r="AC2" s="76"/>
      <c r="AD2" s="76"/>
      <c r="AE2" s="76"/>
      <c r="AF2" s="76"/>
      <c r="AG2" s="77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</row>
    <row r="3" spans="1:151" s="52" customFormat="1" ht="15" customHeight="1">
      <c r="A3" s="159"/>
      <c r="B3" s="159"/>
      <c r="C3" s="51"/>
      <c r="L3" s="146" t="s">
        <v>18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19</v>
      </c>
      <c r="X3" s="147"/>
      <c r="Y3" s="147"/>
      <c r="Z3" s="147"/>
      <c r="AA3" s="147"/>
      <c r="AB3" s="147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" s="6" customFormat="1" ht="15" customHeight="1">
      <c r="A4" s="53"/>
      <c r="B4" s="54"/>
      <c r="C4" s="13"/>
      <c r="L4" s="147" t="s">
        <v>26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16</v>
      </c>
      <c r="X4" s="147"/>
      <c r="Y4" s="147"/>
      <c r="Z4" s="147"/>
      <c r="AA4" s="147"/>
      <c r="AB4" s="147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s="9" customFormat="1" ht="15" customHeight="1">
      <c r="A5" s="53"/>
      <c r="B5" s="54"/>
      <c r="C5" s="13"/>
      <c r="D5" s="55"/>
      <c r="E5" s="55"/>
      <c r="F5" s="55"/>
      <c r="G5" s="55"/>
      <c r="H5" s="55"/>
      <c r="I5" s="55"/>
      <c r="J5" s="55"/>
      <c r="K5" s="55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9" customFormat="1" ht="15" customHeight="1">
      <c r="A6" s="53"/>
      <c r="B6" s="54"/>
      <c r="C6" s="13"/>
      <c r="D6" s="55"/>
      <c r="E6" s="55"/>
      <c r="F6" s="55"/>
      <c r="G6" s="55"/>
      <c r="H6" s="55"/>
      <c r="I6" s="55"/>
      <c r="J6" s="55"/>
      <c r="K6" s="55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9" customFormat="1" ht="15" customHeight="1">
      <c r="A7" s="53"/>
      <c r="B7" s="54"/>
      <c r="C7" s="13"/>
      <c r="D7" s="55"/>
      <c r="E7" s="55"/>
      <c r="F7" s="55"/>
      <c r="G7" s="55"/>
      <c r="H7" s="55"/>
      <c r="I7" s="55"/>
      <c r="J7" s="55"/>
      <c r="K7" s="55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0"/>
      <c r="X7" s="20"/>
      <c r="Y7" s="20"/>
      <c r="Z7" s="20"/>
      <c r="AA7" s="20"/>
      <c r="AB7" s="20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52" customFormat="1" ht="15" customHeight="1">
      <c r="A8" s="158"/>
      <c r="B8" s="158"/>
      <c r="C8" s="13"/>
      <c r="D8" s="6"/>
      <c r="E8" s="6"/>
      <c r="F8" s="6"/>
      <c r="G8" s="6"/>
      <c r="H8" s="6"/>
      <c r="I8" s="6"/>
      <c r="J8" s="6"/>
      <c r="K8" s="6"/>
      <c r="L8" s="160" t="s">
        <v>37</v>
      </c>
      <c r="M8" s="160"/>
      <c r="N8" s="160"/>
      <c r="O8" s="161" t="s">
        <v>15</v>
      </c>
      <c r="P8" s="145" t="s">
        <v>3</v>
      </c>
      <c r="Q8" s="145"/>
      <c r="R8" s="145"/>
      <c r="S8" s="145" t="s">
        <v>14</v>
      </c>
      <c r="T8" s="145" t="s">
        <v>12</v>
      </c>
      <c r="U8" s="145"/>
      <c r="V8" s="145"/>
      <c r="W8" s="145"/>
      <c r="X8" s="145" t="s">
        <v>13</v>
      </c>
      <c r="Y8" s="145"/>
      <c r="Z8" s="145"/>
      <c r="AA8" s="145"/>
      <c r="AB8" s="145" t="s">
        <v>25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s="9" customFormat="1" ht="45.75" customHeight="1">
      <c r="A9" s="7"/>
      <c r="B9" s="61"/>
      <c r="C9" s="7"/>
      <c r="D9" s="6"/>
      <c r="E9" s="6"/>
      <c r="F9" s="6"/>
      <c r="G9" s="6"/>
      <c r="H9" s="6"/>
      <c r="I9" s="6"/>
      <c r="J9" s="6"/>
      <c r="K9" s="6"/>
      <c r="L9" s="160"/>
      <c r="M9" s="160"/>
      <c r="N9" s="160"/>
      <c r="O9" s="161"/>
      <c r="P9" s="75" t="s">
        <v>0</v>
      </c>
      <c r="Q9" s="75" t="s">
        <v>1</v>
      </c>
      <c r="R9" s="75" t="s">
        <v>2</v>
      </c>
      <c r="S9" s="145"/>
      <c r="T9" s="75" t="s">
        <v>8</v>
      </c>
      <c r="U9" s="75" t="s">
        <v>9</v>
      </c>
      <c r="V9" s="75" t="s">
        <v>10</v>
      </c>
      <c r="W9" s="75" t="s">
        <v>11</v>
      </c>
      <c r="X9" s="75" t="s">
        <v>21</v>
      </c>
      <c r="Y9" s="75" t="s">
        <v>22</v>
      </c>
      <c r="Z9" s="75" t="s">
        <v>23</v>
      </c>
      <c r="AA9" s="75" t="s">
        <v>24</v>
      </c>
      <c r="AB9" s="14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151" s="9" customFormat="1" ht="15" customHeight="1">
      <c r="A10" s="7"/>
      <c r="B10" s="61"/>
      <c r="C10" s="7"/>
      <c r="D10" s="6"/>
      <c r="E10" s="6"/>
      <c r="F10" s="6"/>
      <c r="G10" s="6"/>
      <c r="H10" s="6"/>
      <c r="I10" s="6"/>
      <c r="J10" s="6"/>
      <c r="K10" s="6"/>
      <c r="L10" s="87">
        <v>107</v>
      </c>
      <c r="M10" s="35" t="s">
        <v>32</v>
      </c>
      <c r="N10" s="82" t="s">
        <v>41</v>
      </c>
      <c r="O10" s="87">
        <v>60</v>
      </c>
      <c r="P10" s="102">
        <v>0.96</v>
      </c>
      <c r="Q10" s="87">
        <v>6.06</v>
      </c>
      <c r="R10" s="87">
        <v>1.8</v>
      </c>
      <c r="S10" s="102">
        <v>65.400000000000006</v>
      </c>
      <c r="T10" s="103">
        <v>1.2E-2</v>
      </c>
      <c r="U10" s="88">
        <v>11.3</v>
      </c>
      <c r="V10" s="104">
        <v>0</v>
      </c>
      <c r="W10" s="88">
        <v>2.7</v>
      </c>
      <c r="X10" s="88">
        <v>25.8</v>
      </c>
      <c r="Y10" s="104">
        <v>1.2</v>
      </c>
      <c r="Z10" s="104">
        <v>9</v>
      </c>
      <c r="AA10" s="88">
        <v>0.36</v>
      </c>
      <c r="AB10" s="123">
        <v>7.41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151" s="9" customFormat="1" ht="15" customHeight="1">
      <c r="A11" s="53"/>
      <c r="B11" s="60"/>
      <c r="C11" s="7"/>
      <c r="D11" s="6"/>
      <c r="E11" s="6"/>
      <c r="F11" s="6"/>
      <c r="G11" s="6"/>
      <c r="H11" s="6"/>
      <c r="I11" s="6"/>
      <c r="J11" s="6"/>
      <c r="K11" s="6"/>
      <c r="L11" s="87">
        <v>133</v>
      </c>
      <c r="M11" s="36" t="s">
        <v>27</v>
      </c>
      <c r="N11" s="82" t="s">
        <v>43</v>
      </c>
      <c r="O11" s="87">
        <v>250</v>
      </c>
      <c r="P11" s="102">
        <v>6.7</v>
      </c>
      <c r="Q11" s="87">
        <v>14.8</v>
      </c>
      <c r="R11" s="87">
        <v>44</v>
      </c>
      <c r="S11" s="102">
        <v>229</v>
      </c>
      <c r="T11" s="103">
        <v>0.1</v>
      </c>
      <c r="U11" s="88">
        <v>1.77</v>
      </c>
      <c r="V11" s="104">
        <v>0.1</v>
      </c>
      <c r="W11" s="88">
        <v>0.95</v>
      </c>
      <c r="X11" s="88">
        <v>176</v>
      </c>
      <c r="Y11" s="104">
        <v>170.5</v>
      </c>
      <c r="Z11" s="104">
        <v>29</v>
      </c>
      <c r="AA11" s="88">
        <v>0.7</v>
      </c>
      <c r="AB11" s="124">
        <v>6.95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151" s="9" customFormat="1" ht="15" customHeight="1">
      <c r="A12" s="7"/>
      <c r="B12" s="61"/>
      <c r="C12" s="7"/>
      <c r="D12" s="6"/>
      <c r="E12" s="6"/>
      <c r="F12" s="6"/>
      <c r="G12" s="6"/>
      <c r="H12" s="6"/>
      <c r="I12" s="6"/>
      <c r="J12" s="6"/>
      <c r="K12" s="6"/>
      <c r="L12" s="87">
        <v>406</v>
      </c>
      <c r="M12" s="36" t="s">
        <v>27</v>
      </c>
      <c r="N12" s="82" t="s">
        <v>35</v>
      </c>
      <c r="O12" s="87">
        <v>200</v>
      </c>
      <c r="P12" s="118">
        <v>12</v>
      </c>
      <c r="Q12" s="119">
        <v>10.9</v>
      </c>
      <c r="R12" s="119">
        <v>36</v>
      </c>
      <c r="S12" s="118">
        <v>246</v>
      </c>
      <c r="T12" s="126">
        <v>0.03</v>
      </c>
      <c r="U12" s="127">
        <v>1.2</v>
      </c>
      <c r="V12" s="128">
        <v>0.01</v>
      </c>
      <c r="W12" s="127">
        <v>0.51</v>
      </c>
      <c r="X12" s="127">
        <v>31.4</v>
      </c>
      <c r="Y12" s="128">
        <v>126</v>
      </c>
      <c r="Z12" s="128">
        <v>29.5</v>
      </c>
      <c r="AA12" s="127">
        <v>1.2</v>
      </c>
      <c r="AB12" s="123">
        <v>28.56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151" s="9" customFormat="1" ht="15" customHeight="1">
      <c r="A13" s="7"/>
      <c r="B13" s="61"/>
      <c r="C13" s="7"/>
      <c r="D13" s="6"/>
      <c r="E13" s="6"/>
      <c r="F13" s="6"/>
      <c r="G13" s="6"/>
      <c r="H13" s="6"/>
      <c r="I13" s="6"/>
      <c r="J13" s="6"/>
      <c r="K13" s="6"/>
      <c r="L13" s="87">
        <v>507</v>
      </c>
      <c r="M13" s="35" t="s">
        <v>36</v>
      </c>
      <c r="N13" s="86" t="s">
        <v>44</v>
      </c>
      <c r="O13" s="87">
        <v>200</v>
      </c>
      <c r="P13" s="118">
        <v>0.5</v>
      </c>
      <c r="Q13" s="119">
        <v>0.2</v>
      </c>
      <c r="R13" s="119">
        <v>23.1</v>
      </c>
      <c r="S13" s="119">
        <v>96</v>
      </c>
      <c r="T13" s="119">
        <v>0.02</v>
      </c>
      <c r="U13" s="120">
        <v>4.3</v>
      </c>
      <c r="V13" s="120">
        <v>0</v>
      </c>
      <c r="W13" s="121">
        <v>0.2</v>
      </c>
      <c r="X13" s="119">
        <v>22</v>
      </c>
      <c r="Y13" s="119">
        <v>16</v>
      </c>
      <c r="Z13" s="121">
        <v>14</v>
      </c>
      <c r="AA13" s="119">
        <v>1.1000000000000001</v>
      </c>
      <c r="AB13" s="123">
        <v>11.61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151" s="9" customFormat="1" ht="15" customHeight="1">
      <c r="A14" s="7"/>
      <c r="B14" s="61"/>
      <c r="C14" s="7"/>
      <c r="D14" s="6"/>
      <c r="E14" s="6"/>
      <c r="F14" s="6"/>
      <c r="G14" s="6"/>
      <c r="H14" s="6"/>
      <c r="I14" s="6"/>
      <c r="J14" s="6"/>
      <c r="K14" s="6"/>
      <c r="L14" s="87">
        <v>108</v>
      </c>
      <c r="M14" s="35" t="s">
        <v>28</v>
      </c>
      <c r="N14" s="84" t="s">
        <v>5</v>
      </c>
      <c r="O14" s="87">
        <v>52.5</v>
      </c>
      <c r="P14" s="117">
        <v>4</v>
      </c>
      <c r="Q14" s="117">
        <v>0.42</v>
      </c>
      <c r="R14" s="117">
        <v>25</v>
      </c>
      <c r="S14" s="117">
        <v>123.3</v>
      </c>
      <c r="T14" s="117">
        <v>0.05</v>
      </c>
      <c r="U14" s="117">
        <v>0</v>
      </c>
      <c r="V14" s="117">
        <v>0</v>
      </c>
      <c r="W14" s="117">
        <v>0.56999999999999995</v>
      </c>
      <c r="X14" s="117">
        <v>10.5</v>
      </c>
      <c r="Y14" s="117">
        <v>34</v>
      </c>
      <c r="Z14" s="117">
        <v>7.35</v>
      </c>
      <c r="AA14" s="117">
        <v>0.6</v>
      </c>
      <c r="AB14" s="124">
        <v>2.73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151" s="9" customFormat="1" ht="15" customHeight="1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87">
        <v>109</v>
      </c>
      <c r="M15" s="35" t="s">
        <v>28</v>
      </c>
      <c r="N15" s="84" t="s">
        <v>4</v>
      </c>
      <c r="O15" s="87">
        <v>28</v>
      </c>
      <c r="P15" s="117">
        <v>1.85</v>
      </c>
      <c r="Q15" s="117">
        <v>0.33</v>
      </c>
      <c r="R15" s="117">
        <v>9.35</v>
      </c>
      <c r="S15" s="117">
        <v>49</v>
      </c>
      <c r="T15" s="125">
        <v>0.05</v>
      </c>
      <c r="U15" s="125">
        <v>0</v>
      </c>
      <c r="V15" s="125">
        <v>0</v>
      </c>
      <c r="W15" s="125">
        <v>0.39</v>
      </c>
      <c r="X15" s="125">
        <v>9.8000000000000007</v>
      </c>
      <c r="Y15" s="125">
        <v>44.2</v>
      </c>
      <c r="Z15" s="125">
        <v>13</v>
      </c>
      <c r="AA15" s="125">
        <v>1.0900000000000001</v>
      </c>
      <c r="AB15" s="123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151" s="9" customFormat="1" ht="15" customHeight="1">
      <c r="A16" s="7"/>
      <c r="B16" s="6"/>
      <c r="C16" s="13"/>
      <c r="D16" s="6"/>
      <c r="E16" s="6"/>
      <c r="F16" s="6"/>
      <c r="G16" s="6"/>
      <c r="H16" s="6"/>
      <c r="I16" s="6"/>
      <c r="J16" s="6"/>
      <c r="K16" s="6"/>
      <c r="L16" s="87">
        <v>112</v>
      </c>
      <c r="M16" s="35" t="s">
        <v>33</v>
      </c>
      <c r="N16" s="84" t="s">
        <v>42</v>
      </c>
      <c r="O16" s="89">
        <v>100</v>
      </c>
      <c r="P16" s="108">
        <v>0</v>
      </c>
      <c r="Q16" s="108">
        <v>0.5</v>
      </c>
      <c r="R16" s="108">
        <v>21</v>
      </c>
      <c r="S16" s="89">
        <v>96</v>
      </c>
      <c r="T16" s="103">
        <v>0.04</v>
      </c>
      <c r="U16" s="113">
        <v>10</v>
      </c>
      <c r="V16" s="107">
        <v>0</v>
      </c>
      <c r="W16" s="103">
        <v>0.4</v>
      </c>
      <c r="X16" s="113">
        <v>8</v>
      </c>
      <c r="Y16" s="104">
        <v>28</v>
      </c>
      <c r="Z16" s="104">
        <v>42</v>
      </c>
      <c r="AA16" s="88">
        <v>0.6</v>
      </c>
      <c r="AB16" s="129">
        <v>5.87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151" s="9" customFormat="1" ht="15" customHeight="1">
      <c r="A17" s="7"/>
      <c r="B17" s="6"/>
      <c r="C17" s="13"/>
      <c r="D17" s="6"/>
      <c r="E17" s="6"/>
      <c r="F17" s="6"/>
      <c r="G17" s="6"/>
      <c r="H17" s="6"/>
      <c r="I17" s="6"/>
      <c r="J17" s="6"/>
      <c r="K17" s="6"/>
      <c r="L17" s="32"/>
      <c r="M17" s="35"/>
      <c r="N17" s="33"/>
      <c r="O17" s="130"/>
      <c r="P17" s="131"/>
      <c r="Q17" s="131"/>
      <c r="R17" s="131"/>
      <c r="S17" s="130"/>
      <c r="T17" s="132"/>
      <c r="U17" s="133"/>
      <c r="V17" s="134"/>
      <c r="W17" s="132"/>
      <c r="X17" s="133"/>
      <c r="Y17" s="135"/>
      <c r="Z17" s="135"/>
      <c r="AA17" s="34"/>
      <c r="AB17" s="129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151" s="56" customFormat="1" ht="15" customHeight="1">
      <c r="A18" s="57"/>
      <c r="B18" s="58"/>
      <c r="C18" s="13"/>
      <c r="D18" s="6"/>
      <c r="E18" s="6"/>
      <c r="F18" s="6"/>
      <c r="G18" s="6"/>
      <c r="H18" s="6"/>
      <c r="I18" s="6"/>
      <c r="J18" s="6"/>
      <c r="K18" s="6"/>
      <c r="L18" s="4"/>
      <c r="M18" s="67"/>
      <c r="N18" s="42" t="s">
        <v>7</v>
      </c>
      <c r="O18" s="67">
        <f t="shared" ref="O18:AB18" si="0">SUM(O10:O16)</f>
        <v>890.5</v>
      </c>
      <c r="P18" s="136">
        <f t="shared" si="0"/>
        <v>26.01</v>
      </c>
      <c r="Q18" s="136">
        <f t="shared" si="0"/>
        <v>33.209999999999994</v>
      </c>
      <c r="R18" s="136">
        <f t="shared" si="0"/>
        <v>160.25</v>
      </c>
      <c r="S18" s="137">
        <f t="shared" si="0"/>
        <v>904.69999999999993</v>
      </c>
      <c r="T18" s="138">
        <f t="shared" si="0"/>
        <v>0.30199999999999999</v>
      </c>
      <c r="U18" s="139">
        <f t="shared" si="0"/>
        <v>28.57</v>
      </c>
      <c r="V18" s="140">
        <f t="shared" si="0"/>
        <v>0.11</v>
      </c>
      <c r="W18" s="138">
        <f t="shared" si="0"/>
        <v>5.7200000000000006</v>
      </c>
      <c r="X18" s="139">
        <f t="shared" si="0"/>
        <v>283.50000000000006</v>
      </c>
      <c r="Y18" s="139">
        <f t="shared" si="0"/>
        <v>419.9</v>
      </c>
      <c r="Z18" s="139">
        <f t="shared" si="0"/>
        <v>143.85</v>
      </c>
      <c r="AA18" s="138">
        <f t="shared" si="0"/>
        <v>5.6499999999999995</v>
      </c>
      <c r="AB18" s="122">
        <f t="shared" si="0"/>
        <v>64.13</v>
      </c>
      <c r="AC18" s="6"/>
      <c r="AD18" s="6"/>
      <c r="AE18" s="6"/>
      <c r="AF18" s="6"/>
      <c r="AG18" s="6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s="6" customFormat="1" ht="13.15" customHeight="1">
      <c r="A19" s="7"/>
      <c r="B19" s="64"/>
      <c r="C19" s="62"/>
      <c r="D19" s="63"/>
      <c r="E19" s="63"/>
      <c r="F19" s="63"/>
      <c r="G19" s="63"/>
      <c r="H19" s="63"/>
      <c r="I19" s="63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s="6" customFormat="1" ht="13.15" customHeight="1">
      <c r="A20" s="7"/>
      <c r="B20" s="64"/>
      <c r="C20" s="62"/>
      <c r="D20" s="63"/>
      <c r="E20" s="63"/>
      <c r="F20" s="63"/>
      <c r="G20" s="63"/>
      <c r="H20" s="63"/>
      <c r="I20" s="63"/>
      <c r="AG20" s="5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6" customFormat="1" ht="252.75" customHeight="1">
      <c r="A21" s="7"/>
      <c r="B21" s="64"/>
      <c r="C21" s="62"/>
      <c r="D21" s="63"/>
      <c r="E21" s="63"/>
      <c r="F21" s="63"/>
      <c r="G21" s="63"/>
      <c r="H21" s="63"/>
      <c r="I21" s="63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13.15" customHeight="1">
      <c r="A22" s="7"/>
      <c r="B22" s="63"/>
      <c r="C22" s="62"/>
      <c r="D22" s="63"/>
      <c r="E22" s="63"/>
      <c r="F22" s="63"/>
      <c r="G22" s="63"/>
      <c r="H22" s="63"/>
      <c r="I22" s="63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13.15" customHeight="1">
      <c r="A23" s="7"/>
      <c r="C23" s="13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C24" s="13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9" customFormat="1" ht="13.15" customHeight="1">
      <c r="A25" s="8"/>
      <c r="C25" s="1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G25" s="6"/>
    </row>
    <row r="26" spans="1:151" s="9" customFormat="1" ht="13.15" customHeight="1">
      <c r="A26" s="8"/>
      <c r="C26" s="1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6"/>
    </row>
    <row r="27" spans="1:151" s="6" customFormat="1" ht="13.15" customHeight="1">
      <c r="A27" s="7"/>
      <c r="C27" s="13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</row>
    <row r="28" spans="1:151" s="6" customFormat="1" ht="13.15" customHeight="1">
      <c r="A28" s="7"/>
      <c r="C28" s="13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1:151" s="6" customFormat="1" ht="13.15" customHeight="1">
      <c r="A29" s="7"/>
      <c r="C29" s="13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3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3"/>
      <c r="O31" s="70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71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3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3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3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3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3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3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3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3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3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3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3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3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3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3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3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3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3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3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3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3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3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3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3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3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3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3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3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3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3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3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3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3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3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3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3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3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3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3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3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3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3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3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3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3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3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3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3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3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3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3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3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3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3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3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3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3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3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3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3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3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3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3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3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3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3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3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3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3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3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3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3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3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3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3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3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3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3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3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3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3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3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3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3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3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3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3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3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3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3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3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3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3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3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3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3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3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3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3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3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3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3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3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3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3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3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3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3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3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3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3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3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3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3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3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3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3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3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3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3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3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3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3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3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3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3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3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3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3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3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3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3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3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3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3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3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3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3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3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3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3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3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3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3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3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3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3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3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3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3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3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3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3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3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3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3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3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3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3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3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3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3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3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3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3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3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3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3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3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3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3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3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3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3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3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3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3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3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3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3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3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3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3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3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3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3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3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3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3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3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3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3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3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3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3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3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3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3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3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3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3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3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3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3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3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3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3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3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3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3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3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3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3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3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3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3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3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3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3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3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3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3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3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3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3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3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3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3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3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3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3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3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3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3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3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3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3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3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3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3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3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3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3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3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3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3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3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3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3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3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3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3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3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3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3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3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3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3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3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3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3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3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3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3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3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3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3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3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3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3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3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3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3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3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3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3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3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3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3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3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3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3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3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3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3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3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3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3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3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3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3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3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3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3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3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3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3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3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3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3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3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3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3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3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3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3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3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3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3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3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3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3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3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3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3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3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3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3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3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3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3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3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3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3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3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3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3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3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3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3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3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3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3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3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3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3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3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3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3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3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3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3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3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3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3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3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3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3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3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3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3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3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3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3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3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3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3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ht="13.15" customHeight="1">
      <c r="A391" s="10"/>
      <c r="B391" s="3"/>
      <c r="C391" s="1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2022-02-21T11:35:15Z</dcterms:modified>
</cp:coreProperties>
</file>